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Gestor!$A$1:$Y$28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8" i="5" l="1"/>
  <c r="F17" i="5"/>
  <c r="F16" i="5"/>
  <c r="F15" i="5"/>
  <c r="F14" i="5"/>
  <c r="F24" i="5" l="1"/>
  <c r="F27" i="5"/>
  <c r="F26" i="5"/>
  <c r="F22" i="5"/>
  <c r="F25" i="5"/>
  <c r="F11" i="5" l="1"/>
  <c r="F10" i="5"/>
  <c r="F12" i="5"/>
  <c r="F13" i="5"/>
  <c r="F19" i="5"/>
  <c r="F20" i="5"/>
  <c r="F21" i="5"/>
  <c r="F23" i="5"/>
  <c r="F28" i="5"/>
  <c r="F9" i="5"/>
  <c r="F8" i="5" l="1"/>
</calcChain>
</file>

<file path=xl/sharedStrings.xml><?xml version="1.0" encoding="utf-8"?>
<sst xmlns="http://schemas.openxmlformats.org/spreadsheetml/2006/main" count="119" uniqueCount="80">
  <si>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</si>
  <si>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</si>
  <si>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</si>
  <si>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</si>
  <si>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</si>
  <si>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</si>
  <si>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</si>
  <si>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</si>
  <si>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</si>
  <si>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</si>
  <si>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</si>
  <si>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</si>
  <si>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</si>
  <si>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</si>
  <si>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</si>
  <si>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</si>
  <si>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</si>
  <si>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</si>
  <si>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</si>
  <si>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</si>
  <si>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</si>
  <si>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</si>
  <si>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</si>
  <si>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</si>
  <si>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</si>
  <si>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</si>
  <si>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</si>
  <si>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</si>
  <si>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</si>
  <si>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</si>
  <si>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</si>
  <si>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</si>
  <si>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Revisar os expedientes físicos a serem assinados pelo Ministro</t>
  </si>
  <si>
    <t xml:space="preserve">Atender às demandas do Ministro 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</si>
  <si>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</si>
  <si>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</si>
  <si>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</si>
  <si>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</si>
  <si>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Pesquisa de Jusrisprudência</t>
  </si>
  <si>
    <t xml:space="preserve">Português Jurídico </t>
  </si>
  <si>
    <t xml:space="preserve">Redação Oficial </t>
  </si>
  <si>
    <t>Código Processo Civil / Recursos</t>
  </si>
  <si>
    <t>Gestão da Unidade</t>
  </si>
  <si>
    <t>Monitorar a produtividade do gabinete</t>
  </si>
  <si>
    <t>Acompanhar a publicação de emendas regimentais e de novas súmulas, para inclusão nas obras da Revista</t>
  </si>
  <si>
    <t>Acompanhar a confecção das obras na gráfica</t>
  </si>
  <si>
    <t>Supervisionar o conteúdo das publicações da Revista</t>
  </si>
  <si>
    <t>Baixo</t>
  </si>
  <si>
    <t>Médio</t>
  </si>
  <si>
    <t>Alto</t>
  </si>
  <si>
    <t>SEI</t>
  </si>
  <si>
    <t>Justiça</t>
  </si>
  <si>
    <t>RISTJ</t>
  </si>
  <si>
    <t>IN 1, de 2017</t>
  </si>
  <si>
    <t>Ordem de Serviço 1, de 2017</t>
  </si>
  <si>
    <t>Manter em dia o registro das inscrições e cancelamentos dos repositórios de jurisprudência, em conjunto com a Biblioteca, nos termos do art. 138 do RISTJ</t>
  </si>
  <si>
    <t>Solicitar, perante a biblioteca, o ISSN e ISBN de novas publicações</t>
  </si>
  <si>
    <t>Relação de repositórios de jurisprudência</t>
  </si>
  <si>
    <t>Ato 154, de 2006</t>
  </si>
  <si>
    <t>Selecionar assistentes candidatos a funções comissionadas</t>
  </si>
  <si>
    <t>Atender advogados no tocante à publicação de acórdãos em repositórios de jurisprudência do STJ</t>
  </si>
  <si>
    <t>Controlar a frequência e férias dos servidores e terceirizados</t>
  </si>
  <si>
    <t>Elaborar o conteúdo da Revista de Recursos Repetitivos, com o acompanhamento da publicação de novos acórdãos julgados sob tal rito para a atualização da obra</t>
  </si>
  <si>
    <t>Fazer pedido de material</t>
  </si>
  <si>
    <t>Responder pela guarda dos bens materiais do gabinete, mediante assinatura de termo de responsabilidade</t>
  </si>
  <si>
    <t xml:space="preserve">Cuidar dos procedimentos administrativos eletrônicos, com a redação dos respectivos expedientes </t>
  </si>
  <si>
    <t>Monitorar a equipe, em atenção às necessidades técnicas e pessoais</t>
  </si>
  <si>
    <t>Manter o site atualizado com as publicações da Revista</t>
  </si>
  <si>
    <t>Supervisionar o cumprimento de ordens de serviço, atos, instruções normativas e portarias relacionadas ao funcionamento do gabinete da Revista</t>
  </si>
  <si>
    <t>Confecionar minutas de memorando, para indicação de acórdãos a serem publicados na RSTJ</t>
  </si>
  <si>
    <t>Revistas do Gabinete</t>
  </si>
  <si>
    <r>
      <t xml:space="preserve">Responder </t>
    </r>
    <r>
      <rPr>
        <i/>
        <sz val="14"/>
        <rFont val="Calibri"/>
        <family val="2"/>
        <scheme val="minor"/>
      </rPr>
      <t>e-mails</t>
    </r>
    <r>
      <rPr>
        <sz val="14"/>
        <rFont val="Calibri"/>
        <family val="2"/>
        <scheme val="minor"/>
      </rPr>
      <t xml:space="preserve"> da caixa corporativa do Gabinete</t>
    </r>
  </si>
  <si>
    <t>UNIDADE: Gabinete do Ministro Diretor da Revista</t>
  </si>
  <si>
    <t>Liderança</t>
  </si>
  <si>
    <t>Instrumentais</t>
  </si>
  <si>
    <t>Normativos Internos</t>
  </si>
  <si>
    <t>Súmulas do STJ</t>
  </si>
  <si>
    <t>Súmulas do STF</t>
  </si>
  <si>
    <t>Jurisprudência do STF</t>
  </si>
  <si>
    <t>Jurisprudência do STJ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</si>
</sst>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Protection="1"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left" vertical="center" textRotation="90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11" xfId="0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</xf>
    <xf numFmtId="0" fontId="10" fillId="6" borderId="1" xfId="0" quotePrefix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10" fillId="6" borderId="14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E4DFEC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"/>
  <sheetViews>
    <sheetView tabSelected="1" zoomScale="70" zoomScaleNormal="70" workbookViewId="0">
      <selection activeCell="Y8" sqref="Y8"/>
    </sheetView>
  </sheetViews>
  <sheetFormatPr defaultRowHeight="21" x14ac:dyDescent="0.35"/>
  <cols>
    <col min="1" max="1" width="6.85546875" style="7" customWidth="1"/>
    <col min="2" max="2" width="79.28515625" style="8" customWidth="1"/>
    <col min="3" max="3" width="5.42578125" style="1" customWidth="1"/>
    <col min="4" max="4" width="8.42578125" style="1" customWidth="1"/>
    <col min="5" max="5" width="8.5703125" style="2" customWidth="1"/>
    <col min="6" max="6" width="7.42578125" style="16" customWidth="1"/>
    <col min="7" max="7" width="5.85546875" style="2" customWidth="1"/>
    <col min="8" max="10" width="6" style="2" customWidth="1"/>
    <col min="11" max="16" width="3.85546875" style="11" customWidth="1"/>
    <col min="17" max="17" width="3.85546875" style="3" customWidth="1"/>
    <col min="18" max="21" width="4.28515625" style="3" customWidth="1"/>
    <col min="22" max="24" width="4.28515625" style="11" customWidth="1"/>
    <col min="25" max="25" width="4.28515625" style="3" customWidth="1"/>
    <col min="26" max="26" width="4.28515625" style="4" customWidth="1"/>
    <col min="27" max="27" width="5" style="3" customWidth="1"/>
    <col min="28" max="28" width="4.7109375" style="3" customWidth="1"/>
    <col min="29" max="29" width="7.42578125" style="3" customWidth="1"/>
    <col min="30" max="30" width="6.85546875" style="3" customWidth="1"/>
    <col min="31" max="31" width="6.28515625" style="3" customWidth="1"/>
    <col min="32" max="38" width="4.140625" style="4" customWidth="1"/>
    <col min="39" max="16384" width="9.140625" style="4"/>
  </cols>
  <sheetData>
    <row r="1" spans="1:41" s="22" customFormat="1" ht="18.75" x14ac:dyDescent="0.3">
      <c r="A1" s="36" t="s">
        <v>72</v>
      </c>
      <c r="B1" s="36"/>
      <c r="C1" s="1"/>
      <c r="D1" s="1"/>
      <c r="E1" s="2"/>
      <c r="F1" s="16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/>
      <c r="AB1" s="3"/>
      <c r="AC1" s="3"/>
      <c r="AD1" s="3"/>
      <c r="AE1" s="3"/>
    </row>
    <row r="2" spans="1:41" ht="12.75" customHeight="1" x14ac:dyDescent="0.35">
      <c r="A2" s="5"/>
      <c r="B2" s="6"/>
      <c r="K2" s="3"/>
      <c r="L2" s="3"/>
      <c r="M2" s="3"/>
      <c r="N2" s="3"/>
      <c r="O2" s="3"/>
      <c r="P2" s="3"/>
      <c r="V2" s="3"/>
      <c r="W2" s="3"/>
      <c r="X2" s="3"/>
    </row>
    <row r="3" spans="1:41" ht="39" customHeight="1" x14ac:dyDescent="0.35">
      <c r="A3" s="12"/>
      <c r="B3" s="13"/>
      <c r="C3" s="14"/>
      <c r="D3" s="42" t="s">
        <v>4</v>
      </c>
      <c r="E3" s="43"/>
      <c r="F3" s="44"/>
      <c r="G3" s="51" t="s">
        <v>10</v>
      </c>
      <c r="H3" s="52"/>
      <c r="I3" s="52"/>
      <c r="J3" s="53"/>
      <c r="K3" s="37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</row>
    <row r="4" spans="1:41" ht="21" customHeight="1" x14ac:dyDescent="0.35">
      <c r="A4" s="12"/>
      <c r="B4" s="13"/>
      <c r="C4" s="14"/>
      <c r="D4" s="45"/>
      <c r="E4" s="46"/>
      <c r="F4" s="47"/>
      <c r="G4" s="58" t="s">
        <v>11</v>
      </c>
      <c r="H4" s="59"/>
      <c r="I4" s="59"/>
      <c r="J4" s="60"/>
      <c r="K4" s="74" t="s">
        <v>12</v>
      </c>
      <c r="L4" s="74"/>
      <c r="M4" s="74"/>
      <c r="N4" s="74"/>
      <c r="O4" s="74"/>
      <c r="P4" s="74"/>
      <c r="Q4" s="74"/>
      <c r="R4" s="41" t="s">
        <v>20</v>
      </c>
      <c r="S4" s="41"/>
      <c r="T4" s="41"/>
      <c r="U4" s="41"/>
      <c r="V4" s="41"/>
      <c r="W4" s="41"/>
      <c r="X4" s="41"/>
      <c r="Y4" s="41"/>
      <c r="Z4" s="41"/>
      <c r="AA4" s="72" t="s">
        <v>74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</row>
    <row r="5" spans="1:41" ht="21" customHeight="1" x14ac:dyDescent="0.35">
      <c r="A5" s="12"/>
      <c r="B5" s="13"/>
      <c r="C5" s="14"/>
      <c r="D5" s="45"/>
      <c r="E5" s="46"/>
      <c r="F5" s="47"/>
      <c r="G5" s="61"/>
      <c r="H5" s="62"/>
      <c r="I5" s="62"/>
      <c r="J5" s="63"/>
      <c r="K5" s="41"/>
      <c r="L5" s="41"/>
      <c r="M5" s="41"/>
      <c r="N5" s="41"/>
      <c r="O5" s="41"/>
      <c r="P5" s="41"/>
      <c r="Q5" s="41"/>
      <c r="R5" s="69" t="s">
        <v>27</v>
      </c>
      <c r="S5" s="70"/>
      <c r="T5" s="70"/>
      <c r="U5" s="70"/>
      <c r="V5" s="70"/>
      <c r="W5" s="70"/>
      <c r="X5" s="70"/>
      <c r="Y5" s="70"/>
      <c r="Z5" s="71"/>
      <c r="AA5" s="54" t="s">
        <v>35</v>
      </c>
      <c r="AB5" s="67"/>
      <c r="AC5" s="41" t="s">
        <v>36</v>
      </c>
      <c r="AD5" s="41"/>
      <c r="AE5" s="41"/>
      <c r="AF5" s="55" t="s">
        <v>37</v>
      </c>
      <c r="AG5" s="55"/>
      <c r="AH5" s="55"/>
      <c r="AI5" s="55"/>
      <c r="AJ5" s="55"/>
      <c r="AK5" s="55"/>
      <c r="AL5" s="67"/>
      <c r="AM5" s="41" t="s">
        <v>75</v>
      </c>
      <c r="AN5" s="41"/>
      <c r="AO5" s="41"/>
    </row>
    <row r="6" spans="1:41" ht="21" customHeight="1" x14ac:dyDescent="0.35">
      <c r="A6" s="12"/>
      <c r="B6" s="13"/>
      <c r="C6" s="14"/>
      <c r="D6" s="48"/>
      <c r="E6" s="49"/>
      <c r="F6" s="50"/>
      <c r="G6" s="64"/>
      <c r="H6" s="65"/>
      <c r="I6" s="65"/>
      <c r="J6" s="66"/>
      <c r="K6" s="41"/>
      <c r="L6" s="41"/>
      <c r="M6" s="41"/>
      <c r="N6" s="41"/>
      <c r="O6" s="41"/>
      <c r="P6" s="41"/>
      <c r="Q6" s="41"/>
      <c r="R6" s="56"/>
      <c r="S6" s="57"/>
      <c r="T6" s="57"/>
      <c r="U6" s="57"/>
      <c r="V6" s="57"/>
      <c r="W6" s="57"/>
      <c r="X6" s="57"/>
      <c r="Y6" s="57"/>
      <c r="Z6" s="68"/>
      <c r="AA6" s="56"/>
      <c r="AB6" s="68"/>
      <c r="AC6" s="41"/>
      <c r="AD6" s="41"/>
      <c r="AE6" s="41"/>
      <c r="AF6" s="57"/>
      <c r="AG6" s="57"/>
      <c r="AH6" s="57"/>
      <c r="AI6" s="57"/>
      <c r="AJ6" s="57"/>
      <c r="AK6" s="57"/>
      <c r="AL6" s="68"/>
      <c r="AM6" s="41"/>
      <c r="AN6" s="41"/>
      <c r="AO6" s="41"/>
    </row>
    <row r="7" spans="1:41" s="9" customFormat="1" ht="222.75" customHeight="1" x14ac:dyDescent="0.25">
      <c r="A7" s="15" t="s">
        <v>3</v>
      </c>
      <c r="B7" s="27" t="s">
        <v>0</v>
      </c>
      <c r="C7" s="26" t="s">
        <v>5</v>
      </c>
      <c r="D7" s="29" t="s">
        <v>1</v>
      </c>
      <c r="E7" s="29" t="s">
        <v>2</v>
      </c>
      <c r="F7" s="29" t="s">
        <v>31</v>
      </c>
      <c r="G7" s="30" t="s">
        <v>73</v>
      </c>
      <c r="H7" s="30" t="s">
        <v>28</v>
      </c>
      <c r="I7" s="30" t="s">
        <v>29</v>
      </c>
      <c r="J7" s="30" t="s">
        <v>30</v>
      </c>
      <c r="K7" s="31" t="s">
        <v>13</v>
      </c>
      <c r="L7" s="31" t="s">
        <v>14</v>
      </c>
      <c r="M7" s="31" t="s">
        <v>15</v>
      </c>
      <c r="N7" s="31" t="s">
        <v>16</v>
      </c>
      <c r="O7" s="31" t="s">
        <v>17</v>
      </c>
      <c r="P7" s="31" t="s">
        <v>18</v>
      </c>
      <c r="Q7" s="31" t="s">
        <v>19</v>
      </c>
      <c r="R7" s="31" t="s">
        <v>7</v>
      </c>
      <c r="S7" s="31" t="s">
        <v>21</v>
      </c>
      <c r="T7" s="31" t="s">
        <v>22</v>
      </c>
      <c r="U7" s="31" t="s">
        <v>23</v>
      </c>
      <c r="V7" s="31" t="s">
        <v>24</v>
      </c>
      <c r="W7" s="31" t="s">
        <v>25</v>
      </c>
      <c r="X7" s="31" t="s">
        <v>26</v>
      </c>
      <c r="Y7" s="31" t="s">
        <v>8</v>
      </c>
      <c r="Z7" s="31" t="s">
        <v>9</v>
      </c>
      <c r="AA7" s="34" t="s">
        <v>50</v>
      </c>
      <c r="AB7" s="34" t="s">
        <v>51</v>
      </c>
      <c r="AC7" s="35" t="s">
        <v>38</v>
      </c>
      <c r="AD7" s="35" t="s">
        <v>39</v>
      </c>
      <c r="AE7" s="35" t="s">
        <v>40</v>
      </c>
      <c r="AF7" s="35" t="s">
        <v>53</v>
      </c>
      <c r="AG7" s="35" t="s">
        <v>54</v>
      </c>
      <c r="AH7" s="35" t="s">
        <v>57</v>
      </c>
      <c r="AI7" s="35" t="s">
        <v>58</v>
      </c>
      <c r="AJ7" s="34" t="s">
        <v>41</v>
      </c>
      <c r="AK7" s="34" t="s">
        <v>77</v>
      </c>
      <c r="AL7" s="34" t="s">
        <v>78</v>
      </c>
      <c r="AM7" s="34" t="s">
        <v>76</v>
      </c>
      <c r="AN7" s="34" t="s">
        <v>79</v>
      </c>
      <c r="AO7" s="35" t="s">
        <v>52</v>
      </c>
    </row>
    <row r="8" spans="1:41" s="10" customFormat="1" ht="35.25" customHeight="1" x14ac:dyDescent="0.35">
      <c r="A8" s="38" t="s">
        <v>42</v>
      </c>
      <c r="B8" s="23" t="s">
        <v>66</v>
      </c>
      <c r="C8" s="33"/>
      <c r="D8" s="18" t="s">
        <v>48</v>
      </c>
      <c r="E8" s="18" t="s">
        <v>48</v>
      </c>
      <c r="F8" s="18">
        <f>IFERROR(IF(D8="Alto",3,IF(D8="Médio",2,IF(D8="Baixo",1,"")))+IF(E8="Alto",2,IF(E8="Médio",1,IF(E8="Baixo",0,""))),"")</f>
        <v>3</v>
      </c>
      <c r="G8" s="28"/>
      <c r="H8" s="28"/>
      <c r="I8" s="28"/>
      <c r="J8" s="2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8"/>
      <c r="W8" s="18"/>
      <c r="X8" s="32"/>
      <c r="Y8" s="32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73"/>
    </row>
    <row r="9" spans="1:41" s="10" customFormat="1" ht="33" customHeight="1" x14ac:dyDescent="0.35">
      <c r="A9" s="38"/>
      <c r="B9" s="23" t="s">
        <v>61</v>
      </c>
      <c r="C9" s="25"/>
      <c r="D9" s="18" t="s">
        <v>47</v>
      </c>
      <c r="E9" s="18" t="s">
        <v>47</v>
      </c>
      <c r="F9" s="18">
        <f>IFERROR(IF(D9="Alto",3,IF(D9="Médio",2,IF(D9="Baixo",1,"")))+IF(E9="Alto",2,IF(E9="Médio",1,IF(E9="Baixo",0,""))),"")</f>
        <v>1</v>
      </c>
      <c r="G9" s="28"/>
      <c r="H9" s="28"/>
      <c r="I9" s="28"/>
      <c r="J9" s="28"/>
      <c r="K9" s="18"/>
      <c r="L9" s="18"/>
      <c r="M9" s="18"/>
      <c r="N9" s="18"/>
      <c r="O9" s="18"/>
      <c r="P9" s="18"/>
      <c r="Q9" s="18"/>
      <c r="R9" s="18"/>
      <c r="S9" s="32"/>
      <c r="T9" s="3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1" s="10" customFormat="1" ht="30.75" customHeight="1" x14ac:dyDescent="0.35">
      <c r="A10" s="38"/>
      <c r="B10" s="23" t="s">
        <v>43</v>
      </c>
      <c r="C10" s="33"/>
      <c r="D10" s="18" t="s">
        <v>48</v>
      </c>
      <c r="E10" s="18" t="s">
        <v>48</v>
      </c>
      <c r="F10" s="18">
        <f t="shared" ref="F10:F28" si="0">IFERROR(IF(D10="Alto",3,IF(D10="Médio",2,IF(D10="Baixo",1,"")))+IF(E10="Alto",2,IF(E10="Médio",1,IF(E10="Baixo",0,""))),"")</f>
        <v>3</v>
      </c>
      <c r="G10" s="28"/>
      <c r="H10" s="28"/>
      <c r="I10" s="28"/>
      <c r="J10" s="17"/>
      <c r="K10" s="32"/>
      <c r="L10" s="32"/>
      <c r="M10" s="32"/>
      <c r="N10" s="32"/>
      <c r="O10" s="32"/>
      <c r="P10" s="32"/>
      <c r="Q10" s="32"/>
      <c r="R10" s="18"/>
      <c r="S10" s="18"/>
      <c r="T10" s="18"/>
      <c r="U10" s="18"/>
      <c r="V10" s="18"/>
      <c r="W10" s="18"/>
      <c r="X10" s="32"/>
      <c r="Y10" s="32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1" s="10" customFormat="1" ht="37.5" customHeight="1" x14ac:dyDescent="0.35">
      <c r="A11" s="38"/>
      <c r="B11" s="23" t="s">
        <v>59</v>
      </c>
      <c r="C11" s="25"/>
      <c r="D11" s="18" t="s">
        <v>47</v>
      </c>
      <c r="E11" s="18" t="s">
        <v>47</v>
      </c>
      <c r="F11" s="18">
        <f t="shared" si="0"/>
        <v>1</v>
      </c>
      <c r="G11" s="28"/>
      <c r="H11" s="28"/>
      <c r="I11" s="28"/>
      <c r="J11" s="28"/>
      <c r="K11" s="18"/>
      <c r="L11" s="18"/>
      <c r="M11" s="18"/>
      <c r="N11" s="32"/>
      <c r="O11" s="18"/>
      <c r="P11" s="18"/>
      <c r="Q11" s="18"/>
      <c r="R11" s="18"/>
      <c r="S11" s="32"/>
      <c r="T11" s="18"/>
      <c r="U11" s="18"/>
      <c r="V11" s="18"/>
      <c r="W11" s="18"/>
      <c r="X11" s="32"/>
      <c r="Y11" s="32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1" s="10" customFormat="1" ht="33.75" customHeight="1" x14ac:dyDescent="0.35">
      <c r="A12" s="38"/>
      <c r="B12" s="23" t="s">
        <v>33</v>
      </c>
      <c r="C12" s="24"/>
      <c r="D12" s="18" t="s">
        <v>49</v>
      </c>
      <c r="E12" s="18" t="s">
        <v>48</v>
      </c>
      <c r="F12" s="18">
        <f t="shared" si="0"/>
        <v>4</v>
      </c>
      <c r="G12" s="17"/>
      <c r="H12" s="17"/>
      <c r="I12" s="17"/>
      <c r="J12" s="17"/>
      <c r="K12" s="32"/>
      <c r="L12" s="32"/>
      <c r="M12" s="32"/>
      <c r="N12" s="32"/>
      <c r="O12" s="32"/>
      <c r="P12" s="32"/>
      <c r="Q12" s="32"/>
      <c r="R12" s="32"/>
      <c r="S12" s="18"/>
      <c r="T12" s="18"/>
      <c r="U12" s="18"/>
      <c r="V12" s="18"/>
      <c r="W12" s="18"/>
      <c r="X12" s="32"/>
      <c r="Y12" s="3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1" s="10" customFormat="1" ht="33.75" customHeight="1" x14ac:dyDescent="0.35">
      <c r="A13" s="38"/>
      <c r="B13" s="23" t="s">
        <v>32</v>
      </c>
      <c r="C13" s="24"/>
      <c r="D13" s="18" t="s">
        <v>48</v>
      </c>
      <c r="E13" s="18" t="s">
        <v>48</v>
      </c>
      <c r="F13" s="18">
        <f t="shared" si="0"/>
        <v>3</v>
      </c>
      <c r="G13" s="17"/>
      <c r="H13" s="17"/>
      <c r="I13" s="17"/>
      <c r="J13" s="17"/>
      <c r="K13" s="32"/>
      <c r="L13" s="18"/>
      <c r="M13" s="18"/>
      <c r="N13" s="32"/>
      <c r="O13" s="32"/>
      <c r="P13" s="18"/>
      <c r="Q13" s="32"/>
      <c r="R13" s="3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32"/>
      <c r="AE13" s="32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1" s="10" customFormat="1" ht="49.5" customHeight="1" x14ac:dyDescent="0.35">
      <c r="A14" s="38"/>
      <c r="B14" s="23" t="s">
        <v>65</v>
      </c>
      <c r="C14" s="25"/>
      <c r="D14" s="18" t="s">
        <v>47</v>
      </c>
      <c r="E14" s="18" t="s">
        <v>47</v>
      </c>
      <c r="F14" s="18">
        <f t="shared" ref="F14:F18" si="1">IFERROR(IF(D14="Alto",3,IF(D14="Médio",2,IF(D14="Baixo",1,"")))+IF(E14="Alto",2,IF(E14="Médio",1,IF(E14="Baixo",0,""))),"")</f>
        <v>1</v>
      </c>
      <c r="G14" s="17"/>
      <c r="H14" s="17"/>
      <c r="I14" s="17"/>
      <c r="J14" s="17"/>
      <c r="K14" s="18"/>
      <c r="L14" s="18"/>
      <c r="M14" s="18"/>
      <c r="N14" s="32"/>
      <c r="O14" s="32"/>
      <c r="P14" s="18"/>
      <c r="Q14" s="32"/>
      <c r="R14" s="18"/>
      <c r="S14" s="20"/>
      <c r="T14" s="18"/>
      <c r="U14" s="18"/>
      <c r="V14" s="18"/>
      <c r="W14" s="18"/>
      <c r="X14" s="18"/>
      <c r="Y14" s="18"/>
      <c r="Z14" s="18"/>
      <c r="AA14" s="32"/>
      <c r="AB14" s="18"/>
      <c r="AC14" s="32"/>
      <c r="AD14" s="32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1" s="10" customFormat="1" ht="33.75" customHeight="1" x14ac:dyDescent="0.35">
      <c r="A15" s="38"/>
      <c r="B15" s="23" t="s">
        <v>63</v>
      </c>
      <c r="C15" s="25"/>
      <c r="D15" s="18" t="s">
        <v>47</v>
      </c>
      <c r="E15" s="18" t="s">
        <v>47</v>
      </c>
      <c r="F15" s="18">
        <f t="shared" si="1"/>
        <v>1</v>
      </c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32"/>
      <c r="W15" s="20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s="10" customFormat="1" ht="45.75" customHeight="1" x14ac:dyDescent="0.35">
      <c r="A16" s="38"/>
      <c r="B16" s="23" t="s">
        <v>64</v>
      </c>
      <c r="C16" s="25"/>
      <c r="D16" s="18" t="s">
        <v>47</v>
      </c>
      <c r="E16" s="18" t="s">
        <v>47</v>
      </c>
      <c r="F16" s="18">
        <f t="shared" si="1"/>
        <v>1</v>
      </c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32"/>
      <c r="W16" s="20"/>
      <c r="X16" s="18"/>
      <c r="Y16" s="18"/>
      <c r="Z16" s="18"/>
      <c r="AA16" s="32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1" s="10" customFormat="1" ht="40.5" customHeight="1" x14ac:dyDescent="0.35">
      <c r="A17" s="38"/>
      <c r="B17" s="23" t="s">
        <v>71</v>
      </c>
      <c r="C17" s="25"/>
      <c r="D17" s="18" t="s">
        <v>47</v>
      </c>
      <c r="E17" s="18" t="s">
        <v>47</v>
      </c>
      <c r="F17" s="18">
        <f t="shared" si="1"/>
        <v>1</v>
      </c>
      <c r="G17" s="17"/>
      <c r="H17" s="17"/>
      <c r="I17" s="17"/>
      <c r="J17" s="17"/>
      <c r="K17" s="18"/>
      <c r="L17" s="18"/>
      <c r="M17" s="18"/>
      <c r="N17" s="32"/>
      <c r="O17" s="32"/>
      <c r="P17" s="18"/>
      <c r="Q17" s="18"/>
      <c r="R17" s="32"/>
      <c r="S17" s="20"/>
      <c r="T17" s="18"/>
      <c r="U17" s="18"/>
      <c r="V17" s="18"/>
      <c r="W17" s="18"/>
      <c r="X17" s="18"/>
      <c r="Y17" s="18"/>
      <c r="Z17" s="18"/>
      <c r="AA17" s="18"/>
      <c r="AB17" s="18"/>
      <c r="AC17" s="20"/>
      <c r="AD17" s="32"/>
      <c r="AE17" s="32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s="10" customFormat="1" ht="45.75" customHeight="1" x14ac:dyDescent="0.35">
      <c r="A18" s="38"/>
      <c r="B18" s="23" t="s">
        <v>34</v>
      </c>
      <c r="C18" s="24"/>
      <c r="D18" s="18" t="s">
        <v>48</v>
      </c>
      <c r="E18" s="18" t="s">
        <v>48</v>
      </c>
      <c r="F18" s="18">
        <f t="shared" si="1"/>
        <v>3</v>
      </c>
      <c r="G18" s="17"/>
      <c r="H18" s="17"/>
      <c r="I18" s="17"/>
      <c r="J18" s="17"/>
      <c r="K18" s="32"/>
      <c r="L18" s="32"/>
      <c r="M18" s="32"/>
      <c r="N18" s="32"/>
      <c r="O18" s="32"/>
      <c r="P18" s="32"/>
      <c r="Q18" s="18"/>
      <c r="R18" s="18"/>
      <c r="S18" s="32"/>
      <c r="T18" s="32"/>
      <c r="U18" s="32"/>
      <c r="V18" s="20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1" s="10" customFormat="1" ht="66.75" customHeight="1" x14ac:dyDescent="0.35">
      <c r="A19" s="39" t="s">
        <v>70</v>
      </c>
      <c r="B19" s="23" t="s">
        <v>62</v>
      </c>
      <c r="C19" s="33"/>
      <c r="D19" s="18" t="s">
        <v>49</v>
      </c>
      <c r="E19" s="18" t="s">
        <v>48</v>
      </c>
      <c r="F19" s="18">
        <f t="shared" si="0"/>
        <v>4</v>
      </c>
      <c r="G19" s="17"/>
      <c r="H19" s="17"/>
      <c r="I19" s="17"/>
      <c r="J19" s="17"/>
      <c r="K19" s="18"/>
      <c r="L19" s="18"/>
      <c r="M19" s="18"/>
      <c r="N19" s="32"/>
      <c r="O19" s="32"/>
      <c r="P19" s="20"/>
      <c r="Q19" s="32"/>
      <c r="R19" s="32"/>
      <c r="S19" s="18"/>
      <c r="T19" s="18"/>
      <c r="U19" s="18"/>
      <c r="V19" s="18"/>
      <c r="W19" s="32"/>
      <c r="X19" s="32"/>
      <c r="Y19" s="32"/>
      <c r="Z19" s="32"/>
      <c r="AA19" s="18"/>
      <c r="AB19" s="32"/>
      <c r="AC19" s="32"/>
      <c r="AD19" s="32"/>
      <c r="AE19" s="18"/>
      <c r="AF19" s="32"/>
      <c r="AG19" s="18"/>
      <c r="AH19" s="18"/>
      <c r="AI19" s="18"/>
      <c r="AJ19" s="18"/>
      <c r="AK19" s="18"/>
      <c r="AL19" s="32"/>
      <c r="AM19" s="18"/>
      <c r="AN19" s="32"/>
      <c r="AO19" s="18"/>
    </row>
    <row r="20" spans="1:41" s="10" customFormat="1" ht="28.5" customHeight="1" x14ac:dyDescent="0.35">
      <c r="A20" s="39"/>
      <c r="B20" s="23" t="s">
        <v>46</v>
      </c>
      <c r="C20" s="33"/>
      <c r="D20" s="18" t="s">
        <v>48</v>
      </c>
      <c r="E20" s="18" t="s">
        <v>48</v>
      </c>
      <c r="F20" s="18">
        <f t="shared" si="0"/>
        <v>3</v>
      </c>
      <c r="G20" s="21"/>
      <c r="H20" s="21"/>
      <c r="I20" s="28"/>
      <c r="J20" s="17"/>
      <c r="K20" s="18"/>
      <c r="L20" s="18"/>
      <c r="M20" s="18"/>
      <c r="N20" s="32"/>
      <c r="O20" s="32"/>
      <c r="P20" s="20"/>
      <c r="Q20" s="32"/>
      <c r="R20" s="32"/>
      <c r="S20" s="18"/>
      <c r="T20" s="18"/>
      <c r="U20" s="18"/>
      <c r="V20" s="18"/>
      <c r="W20" s="18"/>
      <c r="X20" s="32"/>
      <c r="Y20" s="32"/>
      <c r="Z20" s="32"/>
      <c r="AA20" s="18"/>
      <c r="AB20" s="32"/>
      <c r="AC20" s="32"/>
      <c r="AD20" s="32"/>
      <c r="AE20" s="18"/>
      <c r="AF20" s="32"/>
      <c r="AG20" s="20"/>
      <c r="AH20" s="32"/>
      <c r="AI20" s="18"/>
      <c r="AJ20" s="18"/>
      <c r="AK20" s="32"/>
      <c r="AL20" s="32"/>
      <c r="AM20" s="32"/>
      <c r="AN20" s="32"/>
      <c r="AO20" s="32"/>
    </row>
    <row r="21" spans="1:41" s="10" customFormat="1" ht="47.25" customHeight="1" x14ac:dyDescent="0.35">
      <c r="A21" s="39"/>
      <c r="B21" s="23" t="s">
        <v>44</v>
      </c>
      <c r="C21" s="33"/>
      <c r="D21" s="18" t="s">
        <v>48</v>
      </c>
      <c r="E21" s="18" t="s">
        <v>48</v>
      </c>
      <c r="F21" s="18">
        <f t="shared" si="0"/>
        <v>3</v>
      </c>
      <c r="G21" s="17"/>
      <c r="H21" s="17"/>
      <c r="I21" s="17"/>
      <c r="J21" s="17"/>
      <c r="K21" s="18"/>
      <c r="L21" s="18"/>
      <c r="M21" s="18"/>
      <c r="N21" s="32"/>
      <c r="O21" s="32"/>
      <c r="P21" s="20"/>
      <c r="Q21" s="32"/>
      <c r="R21" s="32"/>
      <c r="S21" s="18"/>
      <c r="T21" s="18"/>
      <c r="U21" s="18"/>
      <c r="V21" s="18"/>
      <c r="W21" s="18"/>
      <c r="X21" s="32"/>
      <c r="Y21" s="32"/>
      <c r="Z21" s="18"/>
      <c r="AA21" s="18"/>
      <c r="AB21" s="32"/>
      <c r="AC21" s="32"/>
      <c r="AD21" s="32"/>
      <c r="AE21" s="18"/>
      <c r="AF21" s="32"/>
      <c r="AG21" s="32"/>
      <c r="AH21" s="18"/>
      <c r="AI21" s="18"/>
      <c r="AJ21" s="18"/>
      <c r="AK21" s="32"/>
      <c r="AL21" s="18"/>
      <c r="AM21" s="32"/>
      <c r="AN21" s="18"/>
      <c r="AO21" s="32"/>
    </row>
    <row r="22" spans="1:41" s="10" customFormat="1" ht="33" customHeight="1" x14ac:dyDescent="0.35">
      <c r="A22" s="39"/>
      <c r="B22" s="23" t="s">
        <v>56</v>
      </c>
      <c r="C22" s="25"/>
      <c r="D22" s="18" t="s">
        <v>47</v>
      </c>
      <c r="E22" s="18" t="s">
        <v>47</v>
      </c>
      <c r="F22" s="18">
        <f t="shared" si="0"/>
        <v>1</v>
      </c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32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s="10" customFormat="1" ht="33" customHeight="1" x14ac:dyDescent="0.35">
      <c r="A23" s="39"/>
      <c r="B23" s="23" t="s">
        <v>45</v>
      </c>
      <c r="C23" s="25"/>
      <c r="D23" s="18" t="s">
        <v>48</v>
      </c>
      <c r="E23" s="18" t="s">
        <v>47</v>
      </c>
      <c r="F23" s="18">
        <f t="shared" si="0"/>
        <v>2</v>
      </c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2"/>
      <c r="Y23" s="18"/>
      <c r="Z23" s="18"/>
      <c r="AA23" s="32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1" s="10" customFormat="1" ht="49.5" customHeight="1" x14ac:dyDescent="0.35">
      <c r="A24" s="39"/>
      <c r="B24" s="23" t="s">
        <v>69</v>
      </c>
      <c r="C24" s="25"/>
      <c r="D24" s="18" t="s">
        <v>48</v>
      </c>
      <c r="E24" s="18" t="s">
        <v>47</v>
      </c>
      <c r="F24" s="18">
        <f t="shared" si="0"/>
        <v>2</v>
      </c>
      <c r="G24" s="17"/>
      <c r="H24" s="17"/>
      <c r="I24" s="17"/>
      <c r="J24" s="17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8"/>
      <c r="AC24" s="20"/>
      <c r="AD24" s="32"/>
      <c r="AE24" s="32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1" s="10" customFormat="1" ht="66" customHeight="1" x14ac:dyDescent="0.35">
      <c r="A25" s="39"/>
      <c r="B25" s="23" t="s">
        <v>68</v>
      </c>
      <c r="C25" s="33"/>
      <c r="D25" s="18" t="s">
        <v>48</v>
      </c>
      <c r="E25" s="18" t="s">
        <v>48</v>
      </c>
      <c r="F25" s="18">
        <f t="shared" si="0"/>
        <v>3</v>
      </c>
      <c r="G25" s="17"/>
      <c r="H25" s="17"/>
      <c r="I25" s="17"/>
      <c r="J25" s="17"/>
      <c r="K25" s="18"/>
      <c r="L25" s="18"/>
      <c r="M25" s="20"/>
      <c r="N25" s="20"/>
      <c r="O25" s="20"/>
      <c r="P25" s="18"/>
      <c r="Q25" s="20"/>
      <c r="R25" s="32"/>
      <c r="S25" s="20"/>
      <c r="T25" s="18"/>
      <c r="U25" s="18"/>
      <c r="V25" s="18"/>
      <c r="W25" s="18"/>
      <c r="X25" s="18"/>
      <c r="Y25" s="18"/>
      <c r="Z25" s="18"/>
      <c r="AA25" s="18"/>
      <c r="AB25" s="20"/>
      <c r="AC25" s="18"/>
      <c r="AD25" s="18"/>
      <c r="AE25" s="18"/>
      <c r="AF25" s="32"/>
      <c r="AG25" s="32"/>
      <c r="AH25" s="18"/>
      <c r="AI25" s="32"/>
      <c r="AJ25" s="18"/>
      <c r="AK25" s="18"/>
      <c r="AL25" s="18"/>
      <c r="AM25" s="18"/>
      <c r="AN25" s="18"/>
      <c r="AO25" s="18"/>
    </row>
    <row r="26" spans="1:41" s="10" customFormat="1" ht="64.5" customHeight="1" x14ac:dyDescent="0.35">
      <c r="A26" s="39"/>
      <c r="B26" s="23" t="s">
        <v>55</v>
      </c>
      <c r="C26" s="33"/>
      <c r="D26" s="18" t="s">
        <v>48</v>
      </c>
      <c r="E26" s="18" t="s">
        <v>48</v>
      </c>
      <c r="F26" s="18">
        <f t="shared" si="0"/>
        <v>3</v>
      </c>
      <c r="G26" s="17"/>
      <c r="H26" s="17"/>
      <c r="I26" s="17"/>
      <c r="J26" s="17"/>
      <c r="K26" s="18"/>
      <c r="L26" s="18"/>
      <c r="M26" s="18"/>
      <c r="N26" s="32"/>
      <c r="O26" s="32"/>
      <c r="P26" s="18"/>
      <c r="Q26" s="18"/>
      <c r="R26" s="32"/>
      <c r="S26" s="20"/>
      <c r="T26" s="18"/>
      <c r="U26" s="18"/>
      <c r="V26" s="18"/>
      <c r="W26" s="18"/>
      <c r="X26" s="18"/>
      <c r="Y26" s="18"/>
      <c r="Z26" s="18"/>
      <c r="AA26" s="32"/>
      <c r="AB26" s="18"/>
      <c r="AC26" s="18"/>
      <c r="AD26" s="18"/>
      <c r="AE26" s="18"/>
      <c r="AF26" s="18"/>
      <c r="AG26" s="18"/>
      <c r="AH26" s="32"/>
      <c r="AI26" s="18"/>
      <c r="AJ26" s="32"/>
      <c r="AK26" s="18"/>
      <c r="AL26" s="18"/>
      <c r="AM26" s="18"/>
      <c r="AN26" s="18"/>
      <c r="AO26" s="32"/>
    </row>
    <row r="27" spans="1:41" s="10" customFormat="1" ht="33" customHeight="1" x14ac:dyDescent="0.35">
      <c r="A27" s="39"/>
      <c r="B27" s="23" t="s">
        <v>67</v>
      </c>
      <c r="C27" s="24"/>
      <c r="D27" s="18" t="s">
        <v>49</v>
      </c>
      <c r="E27" s="18" t="s">
        <v>48</v>
      </c>
      <c r="F27" s="18">
        <f t="shared" si="0"/>
        <v>4</v>
      </c>
      <c r="G27" s="17"/>
      <c r="H27" s="17"/>
      <c r="I27" s="17"/>
      <c r="J27" s="17"/>
      <c r="K27" s="18"/>
      <c r="L27" s="18"/>
      <c r="M27" s="18"/>
      <c r="N27" s="20"/>
      <c r="O27" s="20"/>
      <c r="P27" s="18"/>
      <c r="Q27" s="18"/>
      <c r="R27" s="32"/>
      <c r="S27" s="20"/>
      <c r="T27" s="18"/>
      <c r="U27" s="18"/>
      <c r="V27" s="18"/>
      <c r="W27" s="18"/>
      <c r="X27" s="32"/>
      <c r="Y27" s="32"/>
      <c r="Z27" s="18"/>
      <c r="AA27" s="18"/>
      <c r="AB27" s="18"/>
      <c r="AC27" s="18"/>
      <c r="AD27" s="18"/>
      <c r="AE27" s="18"/>
      <c r="AF27" s="18"/>
      <c r="AG27" s="18"/>
      <c r="AH27" s="32"/>
      <c r="AI27" s="18"/>
      <c r="AJ27" s="18"/>
      <c r="AK27" s="32"/>
      <c r="AL27" s="32"/>
      <c r="AM27" s="32"/>
      <c r="AN27" s="32"/>
      <c r="AO27" s="32"/>
    </row>
    <row r="28" spans="1:41" s="10" customFormat="1" ht="45" customHeight="1" x14ac:dyDescent="0.35">
      <c r="A28" s="40"/>
      <c r="B28" s="23" t="s">
        <v>60</v>
      </c>
      <c r="C28" s="25"/>
      <c r="D28" s="18" t="s">
        <v>47</v>
      </c>
      <c r="E28" s="18" t="s">
        <v>47</v>
      </c>
      <c r="F28" s="18">
        <f t="shared" si="0"/>
        <v>1</v>
      </c>
      <c r="G28" s="17"/>
      <c r="H28" s="17"/>
      <c r="I28" s="17"/>
      <c r="J28" s="17"/>
      <c r="K28" s="32"/>
      <c r="L28" s="32"/>
      <c r="M28" s="18"/>
      <c r="N28" s="18"/>
      <c r="O28" s="18"/>
      <c r="P28" s="18"/>
      <c r="Q28" s="18"/>
      <c r="R28" s="32"/>
      <c r="S28" s="18"/>
      <c r="T28" s="18"/>
      <c r="U28" s="18"/>
      <c r="V28" s="18"/>
      <c r="W28" s="18"/>
      <c r="X28" s="18"/>
      <c r="Y28" s="18"/>
      <c r="Z28" s="19"/>
      <c r="AA28" s="18"/>
      <c r="AB28" s="18"/>
      <c r="AC28" s="18"/>
      <c r="AD28" s="18"/>
      <c r="AE28" s="18"/>
      <c r="AF28" s="18"/>
      <c r="AG28" s="18"/>
      <c r="AH28" s="32"/>
      <c r="AI28" s="18"/>
      <c r="AJ28" s="32"/>
      <c r="AK28" s="18"/>
      <c r="AL28" s="18"/>
      <c r="AM28" s="18"/>
      <c r="AN28" s="18"/>
      <c r="AO28" s="18"/>
    </row>
  </sheetData>
  <sheetProtection formatCells="0" formatColumns="0" formatRows="0" insertColumns="0" insertRows="0" insertHyperlinks="0" deleteColumns="0" deleteRows="0" sort="0" autoFilter="0" pivotTables="0"/>
  <mergeCells count="15">
    <mergeCell ref="K3:AO3"/>
    <mergeCell ref="AA5:AB6"/>
    <mergeCell ref="AC5:AE6"/>
    <mergeCell ref="R5:Z6"/>
    <mergeCell ref="R4:Z4"/>
    <mergeCell ref="AM5:AO6"/>
    <mergeCell ref="AA4:AO4"/>
    <mergeCell ref="A1:B1"/>
    <mergeCell ref="A8:A18"/>
    <mergeCell ref="A19:A28"/>
    <mergeCell ref="D3:F6"/>
    <mergeCell ref="K4:Q6"/>
    <mergeCell ref="G3:J3"/>
    <mergeCell ref="G4:J6"/>
    <mergeCell ref="AF5:AL6"/>
  </mergeCells>
  <dataValidations count="2">
    <dataValidation type="list" allowBlank="1" showInputMessage="1" showErrorMessage="1" sqref="AA8:AN28 K8:Y28 C8:C28 Z8:Z27 AO9:AO28">
      <formula1>"X"</formula1>
    </dataValidation>
    <dataValidation type="list" allowBlank="1" showInputMessage="1" showErrorMessage="1" sqref="D8:E2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2018-07-12T18:10:12Z</dcterms:modified>
</cp:coreProperties>
</file>